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LikvidacniKomise\2024\2024, LK č. 13\"/>
    </mc:Choice>
  </mc:AlternateContent>
  <xr:revisionPtr revIDLastSave="0" documentId="13_ncr:1_{61C1BDD1-5A87-4E85-BDCB-DF2BE00F97F6}" xr6:coauthVersionLast="36" xr6:coauthVersionMax="36" xr10:uidLastSave="{00000000-0000-0000-0000-000000000000}"/>
  <bookViews>
    <workbookView xWindow="0" yWindow="0" windowWidth="38400" windowHeight="17025" xr2:uid="{26E036AC-8306-4198-A6F6-700A8FDEB1DB}"/>
  </bookViews>
  <sheets>
    <sheet name="Př.č. 2 nepotřebný majetek" sheetId="3" r:id="rId1"/>
  </sheets>
  <definedNames>
    <definedName name="_xlnm._FilterDatabase" localSheetId="0" hidden="1">'Př.č. 2 nepotřebný majetek'!$A$2:$J$2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3" l="1"/>
</calcChain>
</file>

<file path=xl/sharedStrings.xml><?xml version="1.0" encoding="utf-8"?>
<sst xmlns="http://schemas.openxmlformats.org/spreadsheetml/2006/main" count="366" uniqueCount="122">
  <si>
    <t>Kód podtřídy</t>
  </si>
  <si>
    <t>Číslo</t>
  </si>
  <si>
    <t>Název majetku</t>
  </si>
  <si>
    <t>Sériové číslo</t>
  </si>
  <si>
    <t>Pořizovací cena, Kč</t>
  </si>
  <si>
    <t>Datum zařazení</t>
  </si>
  <si>
    <t>Zůstatková cena, Kč</t>
  </si>
  <si>
    <t>Kód umístění DM</t>
  </si>
  <si>
    <t>Stav majetku</t>
  </si>
  <si>
    <t>Důvod likvidace</t>
  </si>
  <si>
    <t>mor. a tech.zastaralý</t>
  </si>
  <si>
    <t>ZDRAVTECH</t>
  </si>
  <si>
    <t>DDHMNAB</t>
  </si>
  <si>
    <t>opotřebovaný</t>
  </si>
  <si>
    <t>DDHMNABZDR</t>
  </si>
  <si>
    <t>4063490</t>
  </si>
  <si>
    <t>Stolek noční dřevěnný s jíd. deskou</t>
  </si>
  <si>
    <t xml:space="preserve">funkční </t>
  </si>
  <si>
    <t>4065309</t>
  </si>
  <si>
    <t>615703870051</t>
  </si>
  <si>
    <t>Stěna věšáková</t>
  </si>
  <si>
    <t>DDHMOST</t>
  </si>
  <si>
    <t>4097978</t>
  </si>
  <si>
    <t>Tabule magnetická 90x180</t>
  </si>
  <si>
    <t>738700860002</t>
  </si>
  <si>
    <t>Nástěnka tablo</t>
  </si>
  <si>
    <t>557802480340</t>
  </si>
  <si>
    <t>Stolek k lůžku kov.</t>
  </si>
  <si>
    <t>557802480341</t>
  </si>
  <si>
    <t>557802480342</t>
  </si>
  <si>
    <t>557802480343</t>
  </si>
  <si>
    <t>557802480344</t>
  </si>
  <si>
    <t>557802480345</t>
  </si>
  <si>
    <t>557802480346</t>
  </si>
  <si>
    <t>557802480347</t>
  </si>
  <si>
    <t>557802480348</t>
  </si>
  <si>
    <t>557802480349</t>
  </si>
  <si>
    <t>557802480350</t>
  </si>
  <si>
    <t>557802480351</t>
  </si>
  <si>
    <t>557802480352</t>
  </si>
  <si>
    <t>557802480353</t>
  </si>
  <si>
    <t>557802480354</t>
  </si>
  <si>
    <t>557802480355</t>
  </si>
  <si>
    <t>557802480356</t>
  </si>
  <si>
    <t>557802480357</t>
  </si>
  <si>
    <t>557802480358</t>
  </si>
  <si>
    <t>557802480359</t>
  </si>
  <si>
    <t>557802480360</t>
  </si>
  <si>
    <t>557802480362</t>
  </si>
  <si>
    <t>557802480363</t>
  </si>
  <si>
    <t>557802480364</t>
  </si>
  <si>
    <t>557802480365</t>
  </si>
  <si>
    <t>557802480366</t>
  </si>
  <si>
    <t>557802480367</t>
  </si>
  <si>
    <t>557803030096</t>
  </si>
  <si>
    <t>615245180022</t>
  </si>
  <si>
    <t>Skříňka dřev. 2dv.</t>
  </si>
  <si>
    <t>615260130002</t>
  </si>
  <si>
    <t>Skříňka se zás. a dvířky</t>
  </si>
  <si>
    <t>615703090001</t>
  </si>
  <si>
    <t>Skříňka poj. 2 zás. kontejner</t>
  </si>
  <si>
    <t>Židle konf. kov. čal.</t>
  </si>
  <si>
    <t>4002386</t>
  </si>
  <si>
    <t>Lůžko dětské kov.</t>
  </si>
  <si>
    <t>557802290009</t>
  </si>
  <si>
    <t>Matrace Sapr</t>
  </si>
  <si>
    <t>397120620009</t>
  </si>
  <si>
    <t>4056696</t>
  </si>
  <si>
    <t>Vozík transportní VSN 93-B</t>
  </si>
  <si>
    <t>2171062/2</t>
  </si>
  <si>
    <t>4056697</t>
  </si>
  <si>
    <t>2171062/1</t>
  </si>
  <si>
    <t>615816930001</t>
  </si>
  <si>
    <t>Stěna s policí na TV</t>
  </si>
  <si>
    <t>DDHMVYP</t>
  </si>
  <si>
    <t>4028774</t>
  </si>
  <si>
    <t>Dataprojektor Epson EB-X10</t>
  </si>
  <si>
    <t>NEKFOX0024L</t>
  </si>
  <si>
    <t>4053895</t>
  </si>
  <si>
    <t>Fotoaparát Nikon 1 V2 s přísl.</t>
  </si>
  <si>
    <t>4014902</t>
  </si>
  <si>
    <t>Lůžko poloh. elektr. vč. matrace</t>
  </si>
  <si>
    <t>80365-3/2</t>
  </si>
  <si>
    <t>4014904</t>
  </si>
  <si>
    <t>80365-3/1</t>
  </si>
  <si>
    <t>4008315</t>
  </si>
  <si>
    <t>Lůžko polohovací elektrické</t>
  </si>
  <si>
    <t>771509-4/3</t>
  </si>
  <si>
    <t>4008316</t>
  </si>
  <si>
    <t>771509-4/1</t>
  </si>
  <si>
    <t>4063540</t>
  </si>
  <si>
    <t>Matrace 14x85x200 cm 120 kg</t>
  </si>
  <si>
    <t>4031249</t>
  </si>
  <si>
    <t>Oběh mimotělní</t>
  </si>
  <si>
    <t>48E01633</t>
  </si>
  <si>
    <t>4019126</t>
  </si>
  <si>
    <t>Vozík vizitový velký 5604HK 01</t>
  </si>
  <si>
    <t>4019127</t>
  </si>
  <si>
    <t>478001180013</t>
  </si>
  <si>
    <t>Regál kovový</t>
  </si>
  <si>
    <t>478001183057</t>
  </si>
  <si>
    <t>478001183059</t>
  </si>
  <si>
    <t>478001183061</t>
  </si>
  <si>
    <t>478001183062</t>
  </si>
  <si>
    <t>478001183063</t>
  </si>
  <si>
    <t>478001183065</t>
  </si>
  <si>
    <t>478001183067</t>
  </si>
  <si>
    <t>478001183069</t>
  </si>
  <si>
    <t>478001183071</t>
  </si>
  <si>
    <t>478001183073</t>
  </si>
  <si>
    <t>478001183075</t>
  </si>
  <si>
    <t>478001183077</t>
  </si>
  <si>
    <t>478001183079</t>
  </si>
  <si>
    <t>478001183084</t>
  </si>
  <si>
    <t>478001183085</t>
  </si>
  <si>
    <t>Př. č. 2 LK č. 13/2024 ze dne 26. 11. 2024, nepotřebný majetek</t>
  </si>
  <si>
    <t>DDHMZDRAV</t>
  </si>
  <si>
    <t>4048199</t>
  </si>
  <si>
    <t>Lázeň vodní topná SM6</t>
  </si>
  <si>
    <t>AP4352013</t>
  </si>
  <si>
    <t>4048200</t>
  </si>
  <si>
    <t>Odparka rot. vak. Heidolph Hei-V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</si>
</sst>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.00"/>
  </numFmts>
  <fonts count="29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rgb="FF00000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6" fillId="0" borderId="0"/>
    <xf numFmtId="0" fontId="1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8" applyNumberFormat="0" applyFill="0" applyAlignment="0" applyProtection="0"/>
    <xf numFmtId="0" fontId="13" fillId="3" borderId="0" applyNumberFormat="0" applyBorder="0" applyAlignment="0" applyProtection="0"/>
    <xf numFmtId="0" fontId="14" fillId="16" borderId="9" applyNumberFormat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0" fillId="0" borderId="0"/>
    <xf numFmtId="0" fontId="6" fillId="18" borderId="13" applyNumberFormat="0" applyFont="0" applyAlignment="0" applyProtection="0"/>
    <xf numFmtId="0" fontId="21" fillId="0" borderId="14" applyNumberFormat="0" applyFill="0" applyAlignment="0" applyProtection="0"/>
    <xf numFmtId="0" fontId="22" fillId="4" borderId="0" applyNumberFormat="0" applyBorder="0" applyAlignment="0" applyProtection="0"/>
    <xf numFmtId="0" fontId="13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7" borderId="15" applyNumberFormat="0" applyAlignment="0" applyProtection="0"/>
    <xf numFmtId="0" fontId="25" fillId="19" borderId="15" applyNumberFormat="0" applyAlignment="0" applyProtection="0"/>
    <xf numFmtId="0" fontId="26" fillId="19" borderId="16" applyNumberFormat="0" applyAlignment="0" applyProtection="0"/>
    <xf numFmtId="0" fontId="27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68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49" fontId="2" fillId="0" borderId="7" xfId="0" applyNumberFormat="1" applyFont="1" applyFill="1" applyBorder="1" applyAlignment="1">
      <alignment horizontal="left" vertical="center"/>
    </xf>
    <xf numFmtId="14" fontId="2" fillId="0" borderId="7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7" fillId="0" borderId="7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right" vertical="center"/>
    </xf>
    <xf numFmtId="14" fontId="7" fillId="0" borderId="7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horizontal="left" vertical="center" wrapText="1"/>
    </xf>
    <xf numFmtId="49" fontId="8" fillId="0" borderId="7" xfId="2" applyNumberFormat="1" applyFont="1" applyFill="1" applyBorder="1" applyAlignment="1">
      <alignment vertical="center"/>
    </xf>
    <xf numFmtId="0" fontId="7" fillId="0" borderId="7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" fontId="7" fillId="0" borderId="5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4" fontId="2" fillId="0" borderId="0" xfId="0" applyNumberFormat="1" applyFont="1"/>
    <xf numFmtId="11" fontId="2" fillId="0" borderId="7" xfId="0" applyNumberFormat="1" applyFont="1" applyFill="1" applyBorder="1" applyAlignment="1">
      <alignment horizontal="left" vertical="center"/>
    </xf>
    <xf numFmtId="49" fontId="8" fillId="0" borderId="17" xfId="2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vertical="center"/>
    </xf>
    <xf numFmtId="1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64" fontId="28" fillId="0" borderId="7" xfId="48" applyNumberFormat="1" applyFont="1" applyFill="1" applyBorder="1" applyAlignment="1">
      <alignment horizontal="right" vertical="center" wrapText="1" readingOrder="1"/>
    </xf>
    <xf numFmtId="14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4" fontId="2" fillId="0" borderId="20" xfId="0" applyNumberFormat="1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64">
    <cellStyle name="20 % – Zvýraznění 1 2" xfId="3" xr:uid="{00000000-0005-0000-0000-000030000000}"/>
    <cellStyle name="20 % – Zvýraznění 2 2" xfId="4" xr:uid="{00000000-0005-0000-0000-000031000000}"/>
    <cellStyle name="20 % – Zvýraznění 3 2" xfId="5" xr:uid="{00000000-0005-0000-0000-000032000000}"/>
    <cellStyle name="20 % – Zvýraznění 4 2" xfId="6" xr:uid="{00000000-0005-0000-0000-000033000000}"/>
    <cellStyle name="20 % – Zvýraznění 5 2" xfId="7" xr:uid="{00000000-0005-0000-0000-000034000000}"/>
    <cellStyle name="20 % – Zvýraznění 6 2" xfId="8" xr:uid="{00000000-0005-0000-0000-000035000000}"/>
    <cellStyle name="20 % – Zvýraznění1" xfId="9" xr:uid="{00000000-0005-0000-0000-000036000000}"/>
    <cellStyle name="20 % – Zvýraznění2" xfId="10" xr:uid="{00000000-0005-0000-0000-000037000000}"/>
    <cellStyle name="20 % – Zvýraznění3" xfId="11" xr:uid="{00000000-0005-0000-0000-000038000000}"/>
    <cellStyle name="20 % – Zvýraznění4" xfId="12" xr:uid="{00000000-0005-0000-0000-000039000000}"/>
    <cellStyle name="20 % – Zvýraznění5" xfId="13" xr:uid="{00000000-0005-0000-0000-00003A000000}"/>
    <cellStyle name="20 % – Zvýraznění6" xfId="14" xr:uid="{00000000-0005-0000-0000-00003B000000}"/>
    <cellStyle name="40 % – Zvýraznění 1 2" xfId="15" xr:uid="{00000000-0005-0000-0000-00003C000000}"/>
    <cellStyle name="40 % – Zvýraznění 2 2" xfId="16" xr:uid="{00000000-0005-0000-0000-00003D000000}"/>
    <cellStyle name="40 % – Zvýraznění 3 2" xfId="17" xr:uid="{00000000-0005-0000-0000-00003E000000}"/>
    <cellStyle name="40 % – Zvýraznění 4 2" xfId="18" xr:uid="{00000000-0005-0000-0000-00003F000000}"/>
    <cellStyle name="40 % – Zvýraznění 5 2" xfId="19" xr:uid="{00000000-0005-0000-0000-000040000000}"/>
    <cellStyle name="40 % – Zvýraznění 6 2" xfId="20" xr:uid="{00000000-0005-0000-0000-000041000000}"/>
    <cellStyle name="40 % – Zvýraznění1" xfId="21" xr:uid="{00000000-0005-0000-0000-000042000000}"/>
    <cellStyle name="40 % – Zvýraznění2" xfId="22" xr:uid="{00000000-0005-0000-0000-000043000000}"/>
    <cellStyle name="40 % – Zvýraznění3" xfId="23" xr:uid="{00000000-0005-0000-0000-000044000000}"/>
    <cellStyle name="40 % – Zvýraznění4" xfId="24" xr:uid="{00000000-0005-0000-0000-000045000000}"/>
    <cellStyle name="40 % – Zvýraznění5" xfId="25" xr:uid="{00000000-0005-0000-0000-000046000000}"/>
    <cellStyle name="40 % – Zvýraznění6" xfId="26" xr:uid="{00000000-0005-0000-0000-000047000000}"/>
    <cellStyle name="60 % – Zvýraznění 1 2" xfId="27" xr:uid="{00000000-0005-0000-0000-000048000000}"/>
    <cellStyle name="60 % – Zvýraznění 2 2" xfId="28" xr:uid="{00000000-0005-0000-0000-000049000000}"/>
    <cellStyle name="60 % – Zvýraznění 3 2" xfId="29" xr:uid="{00000000-0005-0000-0000-00004A000000}"/>
    <cellStyle name="60 % – Zvýraznění 4 2" xfId="30" xr:uid="{00000000-0005-0000-0000-00004B000000}"/>
    <cellStyle name="60 % – Zvýraznění 5 2" xfId="31" xr:uid="{00000000-0005-0000-0000-00004C000000}"/>
    <cellStyle name="60 % – Zvýraznění 6 2" xfId="32" xr:uid="{00000000-0005-0000-0000-00004D000000}"/>
    <cellStyle name="60 % – Zvýraznění1" xfId="33" xr:uid="{00000000-0005-0000-0000-00004E000000}"/>
    <cellStyle name="60 % – Zvýraznění2" xfId="34" xr:uid="{00000000-0005-0000-0000-00004F000000}"/>
    <cellStyle name="60 % – Zvýraznění3" xfId="35" xr:uid="{00000000-0005-0000-0000-000050000000}"/>
    <cellStyle name="60 % – Zvýraznění4" xfId="36" xr:uid="{00000000-0005-0000-0000-000051000000}"/>
    <cellStyle name="60 % – Zvýraznění5" xfId="37" xr:uid="{00000000-0005-0000-0000-000052000000}"/>
    <cellStyle name="60 % – Zvýraznění6" xfId="38" xr:uid="{00000000-0005-0000-0000-000053000000}"/>
    <cellStyle name="Celkem 2" xfId="39" xr:uid="{00000000-0005-0000-0000-000054000000}"/>
    <cellStyle name="Chybně" xfId="40" xr:uid="{00000000-0005-0000-0000-000055000000}"/>
    <cellStyle name="Kontrolní buňka 2" xfId="41" xr:uid="{00000000-0005-0000-0000-000056000000}"/>
    <cellStyle name="Nadpis 1 2" xfId="42" xr:uid="{00000000-0005-0000-0000-000057000000}"/>
    <cellStyle name="Nadpis 2 2" xfId="43" xr:uid="{00000000-0005-0000-0000-000058000000}"/>
    <cellStyle name="Nadpis 3 2" xfId="44" xr:uid="{00000000-0005-0000-0000-000059000000}"/>
    <cellStyle name="Nadpis 4 2" xfId="45" xr:uid="{00000000-0005-0000-0000-00005A000000}"/>
    <cellStyle name="Název 2" xfId="46" xr:uid="{00000000-0005-0000-0000-00005B000000}"/>
    <cellStyle name="Neutrální 2" xfId="47" xr:uid="{00000000-0005-0000-0000-00005C000000}"/>
    <cellStyle name="Normal" xfId="48" xr:uid="{00000000-0005-0000-0000-00005D000000}"/>
    <cellStyle name="Normální" xfId="0" builtinId="0"/>
    <cellStyle name="Normální 2" xfId="2" xr:uid="{00000000-0005-0000-0000-00005E000000}"/>
    <cellStyle name="normální_9013_1" xfId="1" xr:uid="{485827E6-12B8-4BC7-9349-4FB45F89EC94}"/>
    <cellStyle name="Poznámka 2" xfId="49" xr:uid="{00000000-0005-0000-0000-00005F000000}"/>
    <cellStyle name="Propojená buňka 2" xfId="50" xr:uid="{00000000-0005-0000-0000-000060000000}"/>
    <cellStyle name="Správně 2" xfId="51" xr:uid="{00000000-0005-0000-0000-000061000000}"/>
    <cellStyle name="Špatně 2" xfId="52" xr:uid="{00000000-0005-0000-0000-000062000000}"/>
    <cellStyle name="Text upozornění 2" xfId="53" xr:uid="{00000000-0005-0000-0000-000063000000}"/>
    <cellStyle name="Vstup 2" xfId="54" xr:uid="{00000000-0005-0000-0000-000064000000}"/>
    <cellStyle name="Výpočet 2" xfId="55" xr:uid="{00000000-0005-0000-0000-000065000000}"/>
    <cellStyle name="Výstup 2" xfId="56" xr:uid="{00000000-0005-0000-0000-000066000000}"/>
    <cellStyle name="Vysvětlující text 2" xfId="57" xr:uid="{00000000-0005-0000-0000-000067000000}"/>
    <cellStyle name="Zvýraznění 1 2" xfId="58" xr:uid="{00000000-0005-0000-0000-000068000000}"/>
    <cellStyle name="Zvýraznění 2 2" xfId="59" xr:uid="{00000000-0005-0000-0000-000069000000}"/>
    <cellStyle name="Zvýraznění 3 2" xfId="60" xr:uid="{00000000-0005-0000-0000-00006A000000}"/>
    <cellStyle name="Zvýraznění 4 2" xfId="61" xr:uid="{00000000-0005-0000-0000-00006B000000}"/>
    <cellStyle name="Zvýraznění 5 2" xfId="62" xr:uid="{00000000-0005-0000-0000-00006C000000}"/>
    <cellStyle name="Zvýraznění 6 2" xfId="63" xr:uid="{00000000-0005-0000-0000-00006D000000}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759C-E98A-4872-B2A7-F87B6089EC80}">
  <dimension ref="A1:J73"/>
  <sheetViews>
    <sheetView tabSelected="1" workbookViewId="0">
      <selection activeCell="L3" sqref="L3"/>
    </sheetView>
  </sheetViews>
  <sheetFormatPr defaultRowHeight="15" x14ac:dyDescent="0.25"/>
  <cols>
    <col min="2" max="2" width="12.85546875" customWidth="1"/>
    <col min="3" max="3" width="21.5703125" customWidth="1"/>
    <col min="5" max="5" width="9.5703125" customWidth="1"/>
    <col min="6" max="6" width="9.28515625" bestFit="1" customWidth="1"/>
    <col min="7" max="7" width="7.85546875" customWidth="1"/>
    <col min="8" max="8" width="9.28515625" bestFit="1" customWidth="1"/>
    <col min="10" max="10" width="15.7109375" customWidth="1"/>
  </cols>
  <sheetData>
    <row r="1" spans="1:10" s="1" customFormat="1" ht="15" customHeight="1" x14ac:dyDescent="0.25">
      <c r="A1" s="65" t="s">
        <v>115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s="1" customFormat="1" ht="34.5" customHeight="1" thickBot="1" x14ac:dyDescent="0.3">
      <c r="A2" s="14" t="s">
        <v>0</v>
      </c>
      <c r="B2" s="15" t="s">
        <v>1</v>
      </c>
      <c r="C2" s="16" t="s">
        <v>2</v>
      </c>
      <c r="D2" s="17" t="s">
        <v>3</v>
      </c>
      <c r="E2" s="18" t="s">
        <v>4</v>
      </c>
      <c r="F2" s="16" t="s">
        <v>5</v>
      </c>
      <c r="G2" s="18" t="s">
        <v>6</v>
      </c>
      <c r="H2" s="17" t="s">
        <v>7</v>
      </c>
      <c r="I2" s="19" t="s">
        <v>8</v>
      </c>
      <c r="J2" s="59" t="s">
        <v>9</v>
      </c>
    </row>
    <row r="3" spans="1:10" s="6" customFormat="1" ht="15" customHeight="1" x14ac:dyDescent="0.25">
      <c r="A3" s="27" t="s">
        <v>12</v>
      </c>
      <c r="B3" s="13" t="s">
        <v>55</v>
      </c>
      <c r="C3" s="2" t="s">
        <v>56</v>
      </c>
      <c r="D3" s="3"/>
      <c r="E3" s="10">
        <v>310</v>
      </c>
      <c r="F3" s="8">
        <v>33969</v>
      </c>
      <c r="G3" s="10">
        <v>0</v>
      </c>
      <c r="H3" s="5">
        <v>1100</v>
      </c>
      <c r="I3" s="11" t="s">
        <v>17</v>
      </c>
      <c r="J3" s="60" t="s">
        <v>10</v>
      </c>
    </row>
    <row r="4" spans="1:10" s="9" customFormat="1" ht="15" customHeight="1" x14ac:dyDescent="0.25">
      <c r="A4" s="27" t="s">
        <v>12</v>
      </c>
      <c r="B4" s="13" t="s">
        <v>57</v>
      </c>
      <c r="C4" s="2" t="s">
        <v>58</v>
      </c>
      <c r="D4" s="3"/>
      <c r="E4" s="10">
        <v>720</v>
      </c>
      <c r="F4" s="8">
        <v>33969</v>
      </c>
      <c r="G4" s="10">
        <v>0</v>
      </c>
      <c r="H4" s="5">
        <v>1100</v>
      </c>
      <c r="I4" s="11" t="s">
        <v>17</v>
      </c>
      <c r="J4" s="60" t="s">
        <v>10</v>
      </c>
    </row>
    <row r="5" spans="1:10" s="9" customFormat="1" ht="15" customHeight="1" x14ac:dyDescent="0.25">
      <c r="A5" s="27" t="s">
        <v>12</v>
      </c>
      <c r="B5" s="13" t="s">
        <v>59</v>
      </c>
      <c r="C5" s="2" t="s">
        <v>60</v>
      </c>
      <c r="D5" s="3"/>
      <c r="E5" s="10">
        <v>4794.6000000000004</v>
      </c>
      <c r="F5" s="8">
        <v>34880</v>
      </c>
      <c r="G5" s="10">
        <v>0</v>
      </c>
      <c r="H5" s="5">
        <v>1100</v>
      </c>
      <c r="I5" s="11" t="s">
        <v>17</v>
      </c>
      <c r="J5" s="60" t="s">
        <v>10</v>
      </c>
    </row>
    <row r="6" spans="1:10" s="9" customFormat="1" ht="15" customHeight="1" x14ac:dyDescent="0.25">
      <c r="A6" s="27" t="s">
        <v>21</v>
      </c>
      <c r="B6" s="13" t="s">
        <v>95</v>
      </c>
      <c r="C6" s="62" t="s">
        <v>96</v>
      </c>
      <c r="D6" s="13"/>
      <c r="E6" s="12">
        <v>23213.7</v>
      </c>
      <c r="F6" s="8">
        <v>39813</v>
      </c>
      <c r="G6" s="12">
        <v>0</v>
      </c>
      <c r="H6" s="63">
        <v>1123</v>
      </c>
      <c r="I6" s="2" t="s">
        <v>17</v>
      </c>
      <c r="J6" s="64" t="s">
        <v>13</v>
      </c>
    </row>
    <row r="7" spans="1:10" s="9" customFormat="1" ht="15" customHeight="1" x14ac:dyDescent="0.25">
      <c r="A7" s="27" t="s">
        <v>21</v>
      </c>
      <c r="B7" s="13" t="s">
        <v>97</v>
      </c>
      <c r="C7" s="62" t="s">
        <v>96</v>
      </c>
      <c r="D7" s="13"/>
      <c r="E7" s="12">
        <v>23213.7</v>
      </c>
      <c r="F7" s="8">
        <v>39813</v>
      </c>
      <c r="G7" s="12">
        <v>0</v>
      </c>
      <c r="H7" s="63">
        <v>1123</v>
      </c>
      <c r="I7" s="2" t="s">
        <v>17</v>
      </c>
      <c r="J7" s="64" t="s">
        <v>13</v>
      </c>
    </row>
    <row r="8" spans="1:10" s="9" customFormat="1" ht="15" customHeight="1" x14ac:dyDescent="0.25">
      <c r="A8" s="27" t="s">
        <v>12</v>
      </c>
      <c r="B8" s="13" t="s">
        <v>26</v>
      </c>
      <c r="C8" s="2" t="s">
        <v>27</v>
      </c>
      <c r="D8" s="3"/>
      <c r="E8" s="10">
        <v>7879.28</v>
      </c>
      <c r="F8" s="8">
        <v>38255</v>
      </c>
      <c r="G8" s="10">
        <v>0</v>
      </c>
      <c r="H8" s="5">
        <v>2323</v>
      </c>
      <c r="I8" s="11" t="s">
        <v>17</v>
      </c>
      <c r="J8" s="60" t="s">
        <v>10</v>
      </c>
    </row>
    <row r="9" spans="1:10" s="9" customFormat="1" ht="15" customHeight="1" x14ac:dyDescent="0.25">
      <c r="A9" s="27" t="s">
        <v>12</v>
      </c>
      <c r="B9" s="13" t="s">
        <v>28</v>
      </c>
      <c r="C9" s="2" t="s">
        <v>27</v>
      </c>
      <c r="D9" s="3"/>
      <c r="E9" s="10">
        <v>7879.28</v>
      </c>
      <c r="F9" s="8">
        <v>38255</v>
      </c>
      <c r="G9" s="10">
        <v>0</v>
      </c>
      <c r="H9" s="5">
        <v>2323</v>
      </c>
      <c r="I9" s="11" t="s">
        <v>17</v>
      </c>
      <c r="J9" s="60" t="s">
        <v>10</v>
      </c>
    </row>
    <row r="10" spans="1:10" s="9" customFormat="1" ht="15" customHeight="1" x14ac:dyDescent="0.25">
      <c r="A10" s="27" t="s">
        <v>12</v>
      </c>
      <c r="B10" s="13" t="s">
        <v>29</v>
      </c>
      <c r="C10" s="2" t="s">
        <v>27</v>
      </c>
      <c r="D10" s="3"/>
      <c r="E10" s="10">
        <v>7879.28</v>
      </c>
      <c r="F10" s="8">
        <v>38255</v>
      </c>
      <c r="G10" s="10">
        <v>0</v>
      </c>
      <c r="H10" s="5">
        <v>2323</v>
      </c>
      <c r="I10" s="11" t="s">
        <v>17</v>
      </c>
      <c r="J10" s="60" t="s">
        <v>10</v>
      </c>
    </row>
    <row r="11" spans="1:10" s="9" customFormat="1" ht="15" customHeight="1" x14ac:dyDescent="0.25">
      <c r="A11" s="27" t="s">
        <v>12</v>
      </c>
      <c r="B11" s="13" t="s">
        <v>30</v>
      </c>
      <c r="C11" s="2" t="s">
        <v>27</v>
      </c>
      <c r="D11" s="3"/>
      <c r="E11" s="10">
        <v>7879.27</v>
      </c>
      <c r="F11" s="8">
        <v>38255</v>
      </c>
      <c r="G11" s="10">
        <v>0</v>
      </c>
      <c r="H11" s="5">
        <v>2323</v>
      </c>
      <c r="I11" s="11" t="s">
        <v>17</v>
      </c>
      <c r="J11" s="60" t="s">
        <v>10</v>
      </c>
    </row>
    <row r="12" spans="1:10" s="9" customFormat="1" ht="15" customHeight="1" x14ac:dyDescent="0.25">
      <c r="A12" s="27" t="s">
        <v>12</v>
      </c>
      <c r="B12" s="13" t="s">
        <v>31</v>
      </c>
      <c r="C12" s="2" t="s">
        <v>27</v>
      </c>
      <c r="D12" s="3"/>
      <c r="E12" s="37">
        <v>7879.27</v>
      </c>
      <c r="F12" s="8">
        <v>38255</v>
      </c>
      <c r="G12" s="10">
        <v>0</v>
      </c>
      <c r="H12" s="5">
        <v>2323</v>
      </c>
      <c r="I12" s="11" t="s">
        <v>17</v>
      </c>
      <c r="J12" s="60" t="s">
        <v>10</v>
      </c>
    </row>
    <row r="13" spans="1:10" s="9" customFormat="1" ht="15" customHeight="1" x14ac:dyDescent="0.25">
      <c r="A13" s="27" t="s">
        <v>12</v>
      </c>
      <c r="B13" s="13" t="s">
        <v>32</v>
      </c>
      <c r="C13" s="2" t="s">
        <v>27</v>
      </c>
      <c r="D13" s="3"/>
      <c r="E13" s="10">
        <v>7879.27</v>
      </c>
      <c r="F13" s="8">
        <v>38255</v>
      </c>
      <c r="G13" s="10">
        <v>0</v>
      </c>
      <c r="H13" s="5">
        <v>2323</v>
      </c>
      <c r="I13" s="11" t="s">
        <v>17</v>
      </c>
      <c r="J13" s="60" t="s">
        <v>10</v>
      </c>
    </row>
    <row r="14" spans="1:10" s="9" customFormat="1" ht="15" customHeight="1" x14ac:dyDescent="0.25">
      <c r="A14" s="27" t="s">
        <v>12</v>
      </c>
      <c r="B14" s="13" t="s">
        <v>33</v>
      </c>
      <c r="C14" s="2" t="s">
        <v>27</v>
      </c>
      <c r="D14" s="3"/>
      <c r="E14" s="10">
        <v>7879.27</v>
      </c>
      <c r="F14" s="8">
        <v>38255</v>
      </c>
      <c r="G14" s="10">
        <v>0</v>
      </c>
      <c r="H14" s="5">
        <v>2323</v>
      </c>
      <c r="I14" s="11" t="s">
        <v>17</v>
      </c>
      <c r="J14" s="60" t="s">
        <v>10</v>
      </c>
    </row>
    <row r="15" spans="1:10" s="9" customFormat="1" ht="15" customHeight="1" x14ac:dyDescent="0.25">
      <c r="A15" s="27" t="s">
        <v>12</v>
      </c>
      <c r="B15" s="13" t="s">
        <v>34</v>
      </c>
      <c r="C15" s="2" t="s">
        <v>27</v>
      </c>
      <c r="D15" s="3"/>
      <c r="E15" s="10">
        <v>7879.27</v>
      </c>
      <c r="F15" s="8">
        <v>38255</v>
      </c>
      <c r="G15" s="10">
        <v>0</v>
      </c>
      <c r="H15" s="5">
        <v>2323</v>
      </c>
      <c r="I15" s="11" t="s">
        <v>17</v>
      </c>
      <c r="J15" s="60" t="s">
        <v>10</v>
      </c>
    </row>
    <row r="16" spans="1:10" s="9" customFormat="1" ht="15" customHeight="1" x14ac:dyDescent="0.25">
      <c r="A16" s="27" t="s">
        <v>12</v>
      </c>
      <c r="B16" s="13" t="s">
        <v>35</v>
      </c>
      <c r="C16" s="2" t="s">
        <v>27</v>
      </c>
      <c r="D16" s="3"/>
      <c r="E16" s="10">
        <v>7879.27</v>
      </c>
      <c r="F16" s="8">
        <v>38255</v>
      </c>
      <c r="G16" s="10">
        <v>0</v>
      </c>
      <c r="H16" s="5">
        <v>2323</v>
      </c>
      <c r="I16" s="11" t="s">
        <v>17</v>
      </c>
      <c r="J16" s="60" t="s">
        <v>10</v>
      </c>
    </row>
    <row r="17" spans="1:10" s="9" customFormat="1" ht="15" customHeight="1" x14ac:dyDescent="0.25">
      <c r="A17" s="27" t="s">
        <v>12</v>
      </c>
      <c r="B17" s="13" t="s">
        <v>36</v>
      </c>
      <c r="C17" s="2" t="s">
        <v>27</v>
      </c>
      <c r="D17" s="3"/>
      <c r="E17" s="10">
        <v>7879.27</v>
      </c>
      <c r="F17" s="8">
        <v>38255</v>
      </c>
      <c r="G17" s="10">
        <v>0</v>
      </c>
      <c r="H17" s="5">
        <v>2323</v>
      </c>
      <c r="I17" s="11" t="s">
        <v>17</v>
      </c>
      <c r="J17" s="60" t="s">
        <v>10</v>
      </c>
    </row>
    <row r="18" spans="1:10" s="9" customFormat="1" ht="15" customHeight="1" x14ac:dyDescent="0.25">
      <c r="A18" s="27" t="s">
        <v>12</v>
      </c>
      <c r="B18" s="13" t="s">
        <v>37</v>
      </c>
      <c r="C18" s="2" t="s">
        <v>27</v>
      </c>
      <c r="D18" s="3"/>
      <c r="E18" s="10">
        <v>7879.27</v>
      </c>
      <c r="F18" s="8">
        <v>38255</v>
      </c>
      <c r="G18" s="10">
        <v>0</v>
      </c>
      <c r="H18" s="5">
        <v>2323</v>
      </c>
      <c r="I18" s="11" t="s">
        <v>17</v>
      </c>
      <c r="J18" s="60" t="s">
        <v>10</v>
      </c>
    </row>
    <row r="19" spans="1:10" s="9" customFormat="1" ht="15" customHeight="1" x14ac:dyDescent="0.25">
      <c r="A19" s="27" t="s">
        <v>12</v>
      </c>
      <c r="B19" s="13" t="s">
        <v>38</v>
      </c>
      <c r="C19" s="2" t="s">
        <v>27</v>
      </c>
      <c r="D19" s="3"/>
      <c r="E19" s="10">
        <v>7879.27</v>
      </c>
      <c r="F19" s="8">
        <v>38255</v>
      </c>
      <c r="G19" s="10">
        <v>0</v>
      </c>
      <c r="H19" s="5">
        <v>2323</v>
      </c>
      <c r="I19" s="11" t="s">
        <v>17</v>
      </c>
      <c r="J19" s="60" t="s">
        <v>10</v>
      </c>
    </row>
    <row r="20" spans="1:10" s="9" customFormat="1" ht="15" customHeight="1" x14ac:dyDescent="0.25">
      <c r="A20" s="27" t="s">
        <v>12</v>
      </c>
      <c r="B20" s="13" t="s">
        <v>39</v>
      </c>
      <c r="C20" s="2" t="s">
        <v>27</v>
      </c>
      <c r="D20" s="3"/>
      <c r="E20" s="10">
        <v>7879.27</v>
      </c>
      <c r="F20" s="8">
        <v>38255</v>
      </c>
      <c r="G20" s="10">
        <v>0</v>
      </c>
      <c r="H20" s="5">
        <v>2323</v>
      </c>
      <c r="I20" s="11" t="s">
        <v>17</v>
      </c>
      <c r="J20" s="60" t="s">
        <v>10</v>
      </c>
    </row>
    <row r="21" spans="1:10" s="20" customFormat="1" ht="15" customHeight="1" x14ac:dyDescent="0.25">
      <c r="A21" s="27" t="s">
        <v>12</v>
      </c>
      <c r="B21" s="13" t="s">
        <v>40</v>
      </c>
      <c r="C21" s="2" t="s">
        <v>27</v>
      </c>
      <c r="D21" s="3"/>
      <c r="E21" s="10">
        <v>7879.27</v>
      </c>
      <c r="F21" s="8">
        <v>38255</v>
      </c>
      <c r="G21" s="10">
        <v>0</v>
      </c>
      <c r="H21" s="5">
        <v>2323</v>
      </c>
      <c r="I21" s="11" t="s">
        <v>17</v>
      </c>
      <c r="J21" s="60" t="s">
        <v>10</v>
      </c>
    </row>
    <row r="22" spans="1:10" s="9" customFormat="1" ht="15" customHeight="1" x14ac:dyDescent="0.25">
      <c r="A22" s="27" t="s">
        <v>12</v>
      </c>
      <c r="B22" s="13" t="s">
        <v>41</v>
      </c>
      <c r="C22" s="2" t="s">
        <v>27</v>
      </c>
      <c r="D22" s="3"/>
      <c r="E22" s="10">
        <v>7879.27</v>
      </c>
      <c r="F22" s="8">
        <v>38255</v>
      </c>
      <c r="G22" s="10">
        <v>0</v>
      </c>
      <c r="H22" s="5">
        <v>2323</v>
      </c>
      <c r="I22" s="11" t="s">
        <v>17</v>
      </c>
      <c r="J22" s="60" t="s">
        <v>10</v>
      </c>
    </row>
    <row r="23" spans="1:10" s="9" customFormat="1" ht="15" customHeight="1" x14ac:dyDescent="0.25">
      <c r="A23" s="27" t="s">
        <v>12</v>
      </c>
      <c r="B23" s="13" t="s">
        <v>42</v>
      </c>
      <c r="C23" s="2" t="s">
        <v>27</v>
      </c>
      <c r="D23" s="3"/>
      <c r="E23" s="10">
        <v>7879.27</v>
      </c>
      <c r="F23" s="8">
        <v>38255</v>
      </c>
      <c r="G23" s="10">
        <v>0</v>
      </c>
      <c r="H23" s="5">
        <v>2323</v>
      </c>
      <c r="I23" s="11" t="s">
        <v>17</v>
      </c>
      <c r="J23" s="60" t="s">
        <v>10</v>
      </c>
    </row>
    <row r="24" spans="1:10" s="9" customFormat="1" ht="15" customHeight="1" x14ac:dyDescent="0.25">
      <c r="A24" s="27" t="s">
        <v>12</v>
      </c>
      <c r="B24" s="13" t="s">
        <v>43</v>
      </c>
      <c r="C24" s="2" t="s">
        <v>27</v>
      </c>
      <c r="D24" s="3"/>
      <c r="E24" s="10">
        <v>7879.27</v>
      </c>
      <c r="F24" s="8">
        <v>38255</v>
      </c>
      <c r="G24" s="10">
        <v>0</v>
      </c>
      <c r="H24" s="5">
        <v>2323</v>
      </c>
      <c r="I24" s="11" t="s">
        <v>17</v>
      </c>
      <c r="J24" s="60" t="s">
        <v>10</v>
      </c>
    </row>
    <row r="25" spans="1:10" s="9" customFormat="1" ht="15" customHeight="1" x14ac:dyDescent="0.25">
      <c r="A25" s="27" t="s">
        <v>12</v>
      </c>
      <c r="B25" s="13" t="s">
        <v>44</v>
      </c>
      <c r="C25" s="2" t="s">
        <v>27</v>
      </c>
      <c r="D25" s="3"/>
      <c r="E25" s="10">
        <v>7879.27</v>
      </c>
      <c r="F25" s="8">
        <v>38255</v>
      </c>
      <c r="G25" s="10">
        <v>0</v>
      </c>
      <c r="H25" s="5">
        <v>2323</v>
      </c>
      <c r="I25" s="11" t="s">
        <v>17</v>
      </c>
      <c r="J25" s="60" t="s">
        <v>10</v>
      </c>
    </row>
    <row r="26" spans="1:10" s="9" customFormat="1" ht="15" customHeight="1" x14ac:dyDescent="0.25">
      <c r="A26" s="27" t="s">
        <v>12</v>
      </c>
      <c r="B26" s="13" t="s">
        <v>45</v>
      </c>
      <c r="C26" s="2" t="s">
        <v>27</v>
      </c>
      <c r="D26" s="3"/>
      <c r="E26" s="10">
        <v>7879.27</v>
      </c>
      <c r="F26" s="8">
        <v>38255</v>
      </c>
      <c r="G26" s="10">
        <v>0</v>
      </c>
      <c r="H26" s="5">
        <v>2323</v>
      </c>
      <c r="I26" s="11" t="s">
        <v>17</v>
      </c>
      <c r="J26" s="60" t="s">
        <v>10</v>
      </c>
    </row>
    <row r="27" spans="1:10" s="9" customFormat="1" ht="15" customHeight="1" x14ac:dyDescent="0.25">
      <c r="A27" s="27" t="s">
        <v>12</v>
      </c>
      <c r="B27" s="13" t="s">
        <v>46</v>
      </c>
      <c r="C27" s="2" t="s">
        <v>27</v>
      </c>
      <c r="D27" s="3"/>
      <c r="E27" s="10">
        <v>7879.27</v>
      </c>
      <c r="F27" s="8">
        <v>38255</v>
      </c>
      <c r="G27" s="10">
        <v>0</v>
      </c>
      <c r="H27" s="5">
        <v>2323</v>
      </c>
      <c r="I27" s="11" t="s">
        <v>17</v>
      </c>
      <c r="J27" s="60" t="s">
        <v>10</v>
      </c>
    </row>
    <row r="28" spans="1:10" s="9" customFormat="1" ht="15" customHeight="1" x14ac:dyDescent="0.25">
      <c r="A28" s="27" t="s">
        <v>12</v>
      </c>
      <c r="B28" s="13" t="s">
        <v>47</v>
      </c>
      <c r="C28" s="2" t="s">
        <v>27</v>
      </c>
      <c r="D28" s="3"/>
      <c r="E28" s="10">
        <v>7879.27</v>
      </c>
      <c r="F28" s="8">
        <v>38255</v>
      </c>
      <c r="G28" s="10">
        <v>0</v>
      </c>
      <c r="H28" s="5">
        <v>2323</v>
      </c>
      <c r="I28" s="11" t="s">
        <v>17</v>
      </c>
      <c r="J28" s="60" t="s">
        <v>10</v>
      </c>
    </row>
    <row r="29" spans="1:10" s="9" customFormat="1" ht="15" customHeight="1" x14ac:dyDescent="0.25">
      <c r="A29" s="27" t="s">
        <v>12</v>
      </c>
      <c r="B29" s="13" t="s">
        <v>48</v>
      </c>
      <c r="C29" s="2" t="s">
        <v>27</v>
      </c>
      <c r="D29" s="3"/>
      <c r="E29" s="10">
        <v>7879.27</v>
      </c>
      <c r="F29" s="8">
        <v>38255</v>
      </c>
      <c r="G29" s="10">
        <v>0</v>
      </c>
      <c r="H29" s="5">
        <v>2323</v>
      </c>
      <c r="I29" s="11" t="s">
        <v>17</v>
      </c>
      <c r="J29" s="60" t="s">
        <v>10</v>
      </c>
    </row>
    <row r="30" spans="1:10" s="9" customFormat="1" ht="15" customHeight="1" x14ac:dyDescent="0.25">
      <c r="A30" s="27" t="s">
        <v>12</v>
      </c>
      <c r="B30" s="13" t="s">
        <v>49</v>
      </c>
      <c r="C30" s="2" t="s">
        <v>27</v>
      </c>
      <c r="D30" s="3"/>
      <c r="E30" s="10">
        <v>7879.27</v>
      </c>
      <c r="F30" s="8">
        <v>38255</v>
      </c>
      <c r="G30" s="10">
        <v>0</v>
      </c>
      <c r="H30" s="5">
        <v>2323</v>
      </c>
      <c r="I30" s="11" t="s">
        <v>17</v>
      </c>
      <c r="J30" s="60" t="s">
        <v>10</v>
      </c>
    </row>
    <row r="31" spans="1:10" s="9" customFormat="1" ht="15" customHeight="1" x14ac:dyDescent="0.25">
      <c r="A31" s="27" t="s">
        <v>12</v>
      </c>
      <c r="B31" s="13" t="s">
        <v>50</v>
      </c>
      <c r="C31" s="2" t="s">
        <v>27</v>
      </c>
      <c r="D31" s="3"/>
      <c r="E31" s="10">
        <v>7879.27</v>
      </c>
      <c r="F31" s="8">
        <v>38255</v>
      </c>
      <c r="G31" s="10">
        <v>0</v>
      </c>
      <c r="H31" s="5">
        <v>2323</v>
      </c>
      <c r="I31" s="11" t="s">
        <v>17</v>
      </c>
      <c r="J31" s="60" t="s">
        <v>10</v>
      </c>
    </row>
    <row r="32" spans="1:10" s="9" customFormat="1" ht="15" customHeight="1" x14ac:dyDescent="0.25">
      <c r="A32" s="27" t="s">
        <v>12</v>
      </c>
      <c r="B32" s="13" t="s">
        <v>51</v>
      </c>
      <c r="C32" s="2" t="s">
        <v>27</v>
      </c>
      <c r="D32" s="3"/>
      <c r="E32" s="10">
        <v>7879.27</v>
      </c>
      <c r="F32" s="8">
        <v>38255</v>
      </c>
      <c r="G32" s="10">
        <v>0</v>
      </c>
      <c r="H32" s="5">
        <v>2323</v>
      </c>
      <c r="I32" s="11" t="s">
        <v>17</v>
      </c>
      <c r="J32" s="60" t="s">
        <v>10</v>
      </c>
    </row>
    <row r="33" spans="1:10" s="9" customFormat="1" ht="15" customHeight="1" x14ac:dyDescent="0.25">
      <c r="A33" s="27" t="s">
        <v>12</v>
      </c>
      <c r="B33" s="13" t="s">
        <v>52</v>
      </c>
      <c r="C33" s="2" t="s">
        <v>27</v>
      </c>
      <c r="D33" s="3"/>
      <c r="E33" s="10">
        <v>7879.27</v>
      </c>
      <c r="F33" s="8">
        <v>38255</v>
      </c>
      <c r="G33" s="10">
        <v>0</v>
      </c>
      <c r="H33" s="5">
        <v>2323</v>
      </c>
      <c r="I33" s="11" t="s">
        <v>17</v>
      </c>
      <c r="J33" s="60" t="s">
        <v>10</v>
      </c>
    </row>
    <row r="34" spans="1:10" s="9" customFormat="1" ht="15" customHeight="1" x14ac:dyDescent="0.25">
      <c r="A34" s="27" t="s">
        <v>12</v>
      </c>
      <c r="B34" s="13" t="s">
        <v>53</v>
      </c>
      <c r="C34" s="2" t="s">
        <v>27</v>
      </c>
      <c r="D34" s="3"/>
      <c r="E34" s="10">
        <v>7879.27</v>
      </c>
      <c r="F34" s="8">
        <v>38255</v>
      </c>
      <c r="G34" s="10">
        <v>0</v>
      </c>
      <c r="H34" s="5">
        <v>2323</v>
      </c>
      <c r="I34" s="11" t="s">
        <v>17</v>
      </c>
      <c r="J34" s="60" t="s">
        <v>10</v>
      </c>
    </row>
    <row r="35" spans="1:10" s="9" customFormat="1" ht="15" customHeight="1" x14ac:dyDescent="0.25">
      <c r="A35" s="27" t="s">
        <v>12</v>
      </c>
      <c r="B35" s="13" t="s">
        <v>54</v>
      </c>
      <c r="C35" s="2" t="s">
        <v>27</v>
      </c>
      <c r="D35" s="3"/>
      <c r="E35" s="10">
        <v>7879.27</v>
      </c>
      <c r="F35" s="8">
        <v>38255</v>
      </c>
      <c r="G35" s="10">
        <v>0</v>
      </c>
      <c r="H35" s="5">
        <v>2323</v>
      </c>
      <c r="I35" s="11" t="s">
        <v>17</v>
      </c>
      <c r="J35" s="60" t="s">
        <v>10</v>
      </c>
    </row>
    <row r="36" spans="1:10" s="9" customFormat="1" ht="15" customHeight="1" x14ac:dyDescent="0.25">
      <c r="A36" s="27" t="s">
        <v>21</v>
      </c>
      <c r="B36" s="13" t="s">
        <v>67</v>
      </c>
      <c r="C36" s="2" t="s">
        <v>68</v>
      </c>
      <c r="D36" s="3" t="s">
        <v>69</v>
      </c>
      <c r="E36" s="12">
        <v>13999.5</v>
      </c>
      <c r="F36" s="8">
        <v>42247</v>
      </c>
      <c r="G36" s="10">
        <v>0</v>
      </c>
      <c r="H36" s="5">
        <v>3400</v>
      </c>
      <c r="I36" s="11" t="s">
        <v>17</v>
      </c>
      <c r="J36" s="28"/>
    </row>
    <row r="37" spans="1:10" s="9" customFormat="1" ht="15" customHeight="1" x14ac:dyDescent="0.25">
      <c r="A37" s="27" t="s">
        <v>21</v>
      </c>
      <c r="B37" s="13" t="s">
        <v>70</v>
      </c>
      <c r="C37" s="2" t="s">
        <v>68</v>
      </c>
      <c r="D37" s="3" t="s">
        <v>71</v>
      </c>
      <c r="E37" s="12">
        <v>13999.5</v>
      </c>
      <c r="F37" s="8">
        <v>42247</v>
      </c>
      <c r="G37" s="10">
        <v>0</v>
      </c>
      <c r="H37" s="5">
        <v>3400</v>
      </c>
      <c r="I37" s="11" t="s">
        <v>17</v>
      </c>
      <c r="J37" s="28"/>
    </row>
    <row r="38" spans="1:10" s="9" customFormat="1" ht="15" customHeight="1" x14ac:dyDescent="0.25">
      <c r="A38" s="27" t="s">
        <v>12</v>
      </c>
      <c r="B38" s="13" t="s">
        <v>66</v>
      </c>
      <c r="C38" s="2" t="s">
        <v>65</v>
      </c>
      <c r="D38" s="3"/>
      <c r="E38" s="12">
        <v>2168.0300000000002</v>
      </c>
      <c r="F38" s="8">
        <v>37619</v>
      </c>
      <c r="G38" s="10">
        <v>0</v>
      </c>
      <c r="H38" s="5">
        <v>4321</v>
      </c>
      <c r="I38" s="11" t="s">
        <v>17</v>
      </c>
      <c r="J38" s="60" t="s">
        <v>13</v>
      </c>
    </row>
    <row r="39" spans="1:10" s="9" customFormat="1" ht="15" customHeight="1" x14ac:dyDescent="0.25">
      <c r="A39" s="27" t="s">
        <v>12</v>
      </c>
      <c r="B39" s="13" t="s">
        <v>64</v>
      </c>
      <c r="C39" s="2" t="s">
        <v>63</v>
      </c>
      <c r="D39" s="3"/>
      <c r="E39" s="12">
        <v>6531</v>
      </c>
      <c r="F39" s="8">
        <v>37619</v>
      </c>
      <c r="G39" s="10">
        <v>0</v>
      </c>
      <c r="H39" s="5">
        <v>4321</v>
      </c>
      <c r="I39" s="11" t="s">
        <v>17</v>
      </c>
      <c r="J39" s="60" t="s">
        <v>13</v>
      </c>
    </row>
    <row r="40" spans="1:10" s="9" customFormat="1" ht="15" customHeight="1" x14ac:dyDescent="0.25">
      <c r="A40" s="29" t="s">
        <v>74</v>
      </c>
      <c r="B40" s="13" t="s">
        <v>75</v>
      </c>
      <c r="C40" s="13" t="s">
        <v>76</v>
      </c>
      <c r="D40" s="7" t="s">
        <v>77</v>
      </c>
      <c r="E40" s="10">
        <v>13670.4</v>
      </c>
      <c r="F40" s="22">
        <v>40532</v>
      </c>
      <c r="G40" s="10">
        <v>0</v>
      </c>
      <c r="H40" s="21">
        <v>5000</v>
      </c>
      <c r="I40" s="11" t="s">
        <v>17</v>
      </c>
      <c r="J40" s="60" t="s">
        <v>13</v>
      </c>
    </row>
    <row r="41" spans="1:10" s="9" customFormat="1" ht="15" customHeight="1" x14ac:dyDescent="0.25">
      <c r="A41" s="29" t="s">
        <v>21</v>
      </c>
      <c r="B41" s="13" t="s">
        <v>78</v>
      </c>
      <c r="C41" s="13" t="s">
        <v>79</v>
      </c>
      <c r="D41" s="7"/>
      <c r="E41" s="10">
        <v>18570</v>
      </c>
      <c r="F41" s="22">
        <v>42004</v>
      </c>
      <c r="G41" s="10">
        <v>0</v>
      </c>
      <c r="H41" s="4">
        <v>5000</v>
      </c>
      <c r="I41" s="11" t="s">
        <v>17</v>
      </c>
      <c r="J41" s="60" t="s">
        <v>13</v>
      </c>
    </row>
    <row r="42" spans="1:10" s="9" customFormat="1" ht="15" customHeight="1" x14ac:dyDescent="0.25">
      <c r="A42" s="29" t="s">
        <v>21</v>
      </c>
      <c r="B42" s="13" t="s">
        <v>22</v>
      </c>
      <c r="C42" s="13" t="s">
        <v>23</v>
      </c>
      <c r="D42" s="23"/>
      <c r="E42" s="10">
        <v>7174.09</v>
      </c>
      <c r="F42" s="22">
        <v>44903</v>
      </c>
      <c r="G42" s="10">
        <v>0</v>
      </c>
      <c r="H42" s="4">
        <v>5000</v>
      </c>
      <c r="I42" s="11" t="s">
        <v>17</v>
      </c>
      <c r="J42" s="60" t="s">
        <v>13</v>
      </c>
    </row>
    <row r="43" spans="1:10" s="9" customFormat="1" ht="15" customHeight="1" x14ac:dyDescent="0.25">
      <c r="A43" s="29" t="s">
        <v>12</v>
      </c>
      <c r="B43" s="13" t="s">
        <v>19</v>
      </c>
      <c r="C43" s="13" t="s">
        <v>20</v>
      </c>
      <c r="D43" s="7"/>
      <c r="E43" s="10">
        <v>1732.4</v>
      </c>
      <c r="F43" s="22">
        <v>37921</v>
      </c>
      <c r="G43" s="10">
        <v>0</v>
      </c>
      <c r="H43" s="4">
        <v>5000</v>
      </c>
      <c r="I43" s="11" t="s">
        <v>17</v>
      </c>
      <c r="J43" s="60" t="s">
        <v>13</v>
      </c>
    </row>
    <row r="44" spans="1:10" s="9" customFormat="1" ht="15" customHeight="1" x14ac:dyDescent="0.25">
      <c r="A44" s="29" t="s">
        <v>21</v>
      </c>
      <c r="B44" s="13" t="s">
        <v>24</v>
      </c>
      <c r="C44" s="13" t="s">
        <v>25</v>
      </c>
      <c r="D44" s="23"/>
      <c r="E44" s="10">
        <v>2467.5</v>
      </c>
      <c r="F44" s="22">
        <v>37986</v>
      </c>
      <c r="G44" s="10">
        <v>0</v>
      </c>
      <c r="H44" s="4">
        <v>5000</v>
      </c>
      <c r="I44" s="11" t="s">
        <v>17</v>
      </c>
      <c r="J44" s="60" t="s">
        <v>13</v>
      </c>
    </row>
    <row r="45" spans="1:10" s="9" customFormat="1" ht="15" customHeight="1" x14ac:dyDescent="0.25">
      <c r="A45" s="36" t="s">
        <v>14</v>
      </c>
      <c r="B45" s="24" t="s">
        <v>85</v>
      </c>
      <c r="C45" s="24" t="s">
        <v>86</v>
      </c>
      <c r="D45" s="24" t="s">
        <v>87</v>
      </c>
      <c r="E45" s="10">
        <v>31053.01</v>
      </c>
      <c r="F45" s="22">
        <v>39615</v>
      </c>
      <c r="G45" s="10">
        <v>0</v>
      </c>
      <c r="H45" s="25">
        <v>5011</v>
      </c>
      <c r="I45" s="11" t="s">
        <v>17</v>
      </c>
      <c r="J45" s="60" t="s">
        <v>13</v>
      </c>
    </row>
    <row r="46" spans="1:10" s="9" customFormat="1" ht="15" customHeight="1" x14ac:dyDescent="0.25">
      <c r="A46" s="36" t="s">
        <v>14</v>
      </c>
      <c r="B46" s="24" t="s">
        <v>88</v>
      </c>
      <c r="C46" s="24" t="s">
        <v>86</v>
      </c>
      <c r="D46" s="24" t="s">
        <v>89</v>
      </c>
      <c r="E46" s="10">
        <v>31053.01</v>
      </c>
      <c r="F46" s="22">
        <v>39615</v>
      </c>
      <c r="G46" s="10">
        <v>0</v>
      </c>
      <c r="H46" s="25">
        <v>5011</v>
      </c>
      <c r="I46" s="11" t="s">
        <v>17</v>
      </c>
      <c r="J46" s="60" t="s">
        <v>13</v>
      </c>
    </row>
    <row r="47" spans="1:10" s="9" customFormat="1" ht="15" customHeight="1" x14ac:dyDescent="0.25">
      <c r="A47" s="36" t="s">
        <v>14</v>
      </c>
      <c r="B47" s="24" t="s">
        <v>80</v>
      </c>
      <c r="C47" s="24" t="s">
        <v>81</v>
      </c>
      <c r="D47" s="24" t="s">
        <v>82</v>
      </c>
      <c r="E47" s="10">
        <v>39709.79</v>
      </c>
      <c r="F47" s="22">
        <v>39804</v>
      </c>
      <c r="G47" s="10">
        <v>0</v>
      </c>
      <c r="H47" s="25">
        <v>5011</v>
      </c>
      <c r="I47" s="11" t="s">
        <v>17</v>
      </c>
      <c r="J47" s="60" t="s">
        <v>13</v>
      </c>
    </row>
    <row r="48" spans="1:10" s="9" customFormat="1" ht="15" customHeight="1" x14ac:dyDescent="0.25">
      <c r="A48" s="36" t="s">
        <v>14</v>
      </c>
      <c r="B48" s="24" t="s">
        <v>83</v>
      </c>
      <c r="C48" s="24" t="s">
        <v>81</v>
      </c>
      <c r="D48" s="24" t="s">
        <v>84</v>
      </c>
      <c r="E48" s="10">
        <v>39709.79</v>
      </c>
      <c r="F48" s="22">
        <v>39804</v>
      </c>
      <c r="G48" s="10">
        <v>0</v>
      </c>
      <c r="H48" s="25">
        <v>5011</v>
      </c>
      <c r="I48" s="11" t="s">
        <v>17</v>
      </c>
      <c r="J48" s="60" t="s">
        <v>13</v>
      </c>
    </row>
    <row r="49" spans="1:10" s="9" customFormat="1" ht="15" customHeight="1" x14ac:dyDescent="0.25">
      <c r="A49" s="36" t="s">
        <v>14</v>
      </c>
      <c r="B49" s="24" t="s">
        <v>90</v>
      </c>
      <c r="C49" s="24" t="s">
        <v>91</v>
      </c>
      <c r="D49" s="26"/>
      <c r="E49" s="10">
        <v>2185.2600000000002</v>
      </c>
      <c r="F49" s="22">
        <v>42734</v>
      </c>
      <c r="G49" s="10">
        <v>0</v>
      </c>
      <c r="H49" s="25">
        <v>5011</v>
      </c>
      <c r="I49" s="11" t="s">
        <v>17</v>
      </c>
      <c r="J49" s="60" t="s">
        <v>13</v>
      </c>
    </row>
    <row r="50" spans="1:10" s="9" customFormat="1" ht="15" customHeight="1" x14ac:dyDescent="0.25">
      <c r="A50" s="29" t="s">
        <v>14</v>
      </c>
      <c r="B50" s="13" t="s">
        <v>15</v>
      </c>
      <c r="C50" s="13" t="s">
        <v>16</v>
      </c>
      <c r="D50" s="23"/>
      <c r="E50" s="10">
        <v>6432.4</v>
      </c>
      <c r="F50" s="22">
        <v>42734</v>
      </c>
      <c r="G50" s="10">
        <v>0</v>
      </c>
      <c r="H50" s="4">
        <v>5023</v>
      </c>
      <c r="I50" s="11" t="s">
        <v>17</v>
      </c>
      <c r="J50" s="60" t="s">
        <v>13</v>
      </c>
    </row>
    <row r="51" spans="1:10" s="9" customFormat="1" ht="15" customHeight="1" x14ac:dyDescent="0.25">
      <c r="A51" s="29" t="s">
        <v>14</v>
      </c>
      <c r="B51" s="13" t="s">
        <v>18</v>
      </c>
      <c r="C51" s="13" t="s">
        <v>16</v>
      </c>
      <c r="D51" s="23"/>
      <c r="E51" s="10">
        <v>6432.4</v>
      </c>
      <c r="F51" s="22">
        <v>42880</v>
      </c>
      <c r="G51" s="10">
        <v>0</v>
      </c>
      <c r="H51" s="4">
        <v>5023</v>
      </c>
      <c r="I51" s="11" t="s">
        <v>17</v>
      </c>
      <c r="J51" s="60" t="s">
        <v>13</v>
      </c>
    </row>
    <row r="52" spans="1:10" s="9" customFormat="1" ht="15" customHeight="1" x14ac:dyDescent="0.25">
      <c r="A52" s="29" t="s">
        <v>12</v>
      </c>
      <c r="B52" s="13" t="s">
        <v>72</v>
      </c>
      <c r="C52" s="13" t="s">
        <v>73</v>
      </c>
      <c r="D52" s="23"/>
      <c r="E52" s="10">
        <v>1706.78</v>
      </c>
      <c r="F52" s="22">
        <v>37921</v>
      </c>
      <c r="G52" s="10">
        <v>0</v>
      </c>
      <c r="H52" s="4">
        <v>5031</v>
      </c>
      <c r="I52" s="11" t="s">
        <v>17</v>
      </c>
      <c r="J52" s="60" t="s">
        <v>13</v>
      </c>
    </row>
    <row r="53" spans="1:10" s="9" customFormat="1" ht="15" customHeight="1" x14ac:dyDescent="0.25">
      <c r="A53" s="27" t="s">
        <v>12</v>
      </c>
      <c r="B53" s="13" t="s">
        <v>98</v>
      </c>
      <c r="C53" s="2" t="s">
        <v>99</v>
      </c>
      <c r="D53" s="3"/>
      <c r="E53" s="12">
        <v>420</v>
      </c>
      <c r="F53" s="8">
        <v>33969</v>
      </c>
      <c r="G53" s="12">
        <v>0</v>
      </c>
      <c r="H53" s="5">
        <v>7100</v>
      </c>
      <c r="I53" s="2" t="s">
        <v>17</v>
      </c>
      <c r="J53" s="28" t="s">
        <v>13</v>
      </c>
    </row>
    <row r="54" spans="1:10" s="9" customFormat="1" ht="15" customHeight="1" x14ac:dyDescent="0.25">
      <c r="A54" s="27" t="s">
        <v>12</v>
      </c>
      <c r="B54" s="13" t="s">
        <v>100</v>
      </c>
      <c r="C54" s="2" t="s">
        <v>99</v>
      </c>
      <c r="D54" s="3"/>
      <c r="E54" s="12">
        <v>420</v>
      </c>
      <c r="F54" s="8">
        <v>33969</v>
      </c>
      <c r="G54" s="12">
        <v>0</v>
      </c>
      <c r="H54" s="5">
        <v>7100</v>
      </c>
      <c r="I54" s="2" t="s">
        <v>17</v>
      </c>
      <c r="J54" s="28" t="s">
        <v>13</v>
      </c>
    </row>
    <row r="55" spans="1:10" s="9" customFormat="1" ht="15" customHeight="1" x14ac:dyDescent="0.25">
      <c r="A55" s="27" t="s">
        <v>12</v>
      </c>
      <c r="B55" s="13" t="s">
        <v>101</v>
      </c>
      <c r="C55" s="2" t="s">
        <v>99</v>
      </c>
      <c r="D55" s="3"/>
      <c r="E55" s="12">
        <v>420</v>
      </c>
      <c r="F55" s="8">
        <v>33969</v>
      </c>
      <c r="G55" s="12">
        <v>0</v>
      </c>
      <c r="H55" s="5">
        <v>7100</v>
      </c>
      <c r="I55" s="2" t="s">
        <v>17</v>
      </c>
      <c r="J55" s="28" t="s">
        <v>13</v>
      </c>
    </row>
    <row r="56" spans="1:10" s="9" customFormat="1" ht="15" customHeight="1" x14ac:dyDescent="0.25">
      <c r="A56" s="27" t="s">
        <v>12</v>
      </c>
      <c r="B56" s="13" t="s">
        <v>102</v>
      </c>
      <c r="C56" s="2" t="s">
        <v>99</v>
      </c>
      <c r="D56" s="3"/>
      <c r="E56" s="12">
        <v>420</v>
      </c>
      <c r="F56" s="8">
        <v>33969</v>
      </c>
      <c r="G56" s="12">
        <v>0</v>
      </c>
      <c r="H56" s="5">
        <v>7100</v>
      </c>
      <c r="I56" s="2" t="s">
        <v>17</v>
      </c>
      <c r="J56" s="28" t="s">
        <v>13</v>
      </c>
    </row>
    <row r="57" spans="1:10" s="9" customFormat="1" ht="15" customHeight="1" x14ac:dyDescent="0.25">
      <c r="A57" s="27" t="s">
        <v>12</v>
      </c>
      <c r="B57" s="13" t="s">
        <v>103</v>
      </c>
      <c r="C57" s="2" t="s">
        <v>99</v>
      </c>
      <c r="D57" s="3"/>
      <c r="E57" s="12">
        <v>420</v>
      </c>
      <c r="F57" s="8">
        <v>33969</v>
      </c>
      <c r="G57" s="12">
        <v>0</v>
      </c>
      <c r="H57" s="5">
        <v>7100</v>
      </c>
      <c r="I57" s="2" t="s">
        <v>17</v>
      </c>
      <c r="J57" s="28" t="s">
        <v>13</v>
      </c>
    </row>
    <row r="58" spans="1:10" s="9" customFormat="1" ht="15" customHeight="1" x14ac:dyDescent="0.25">
      <c r="A58" s="27" t="s">
        <v>12</v>
      </c>
      <c r="B58" s="13" t="s">
        <v>104</v>
      </c>
      <c r="C58" s="2" t="s">
        <v>99</v>
      </c>
      <c r="D58" s="3"/>
      <c r="E58" s="12">
        <v>420</v>
      </c>
      <c r="F58" s="8">
        <v>33969</v>
      </c>
      <c r="G58" s="12">
        <v>0</v>
      </c>
      <c r="H58" s="5">
        <v>7100</v>
      </c>
      <c r="I58" s="2" t="s">
        <v>17</v>
      </c>
      <c r="J58" s="28" t="s">
        <v>13</v>
      </c>
    </row>
    <row r="59" spans="1:10" s="9" customFormat="1" ht="15" customHeight="1" x14ac:dyDescent="0.25">
      <c r="A59" s="27" t="s">
        <v>12</v>
      </c>
      <c r="B59" s="13" t="s">
        <v>105</v>
      </c>
      <c r="C59" s="2" t="s">
        <v>99</v>
      </c>
      <c r="D59" s="3"/>
      <c r="E59" s="12">
        <v>420</v>
      </c>
      <c r="F59" s="8">
        <v>33969</v>
      </c>
      <c r="G59" s="12">
        <v>0</v>
      </c>
      <c r="H59" s="5">
        <v>7100</v>
      </c>
      <c r="I59" s="2" t="s">
        <v>17</v>
      </c>
      <c r="J59" s="28" t="s">
        <v>13</v>
      </c>
    </row>
    <row r="60" spans="1:10" s="9" customFormat="1" ht="15" customHeight="1" x14ac:dyDescent="0.25">
      <c r="A60" s="27" t="s">
        <v>12</v>
      </c>
      <c r="B60" s="13" t="s">
        <v>106</v>
      </c>
      <c r="C60" s="2" t="s">
        <v>99</v>
      </c>
      <c r="D60" s="3"/>
      <c r="E60" s="12">
        <v>420</v>
      </c>
      <c r="F60" s="8">
        <v>33969</v>
      </c>
      <c r="G60" s="12">
        <v>0</v>
      </c>
      <c r="H60" s="5">
        <v>7100</v>
      </c>
      <c r="I60" s="2" t="s">
        <v>17</v>
      </c>
      <c r="J60" s="28" t="s">
        <v>13</v>
      </c>
    </row>
    <row r="61" spans="1:10" s="9" customFormat="1" ht="15" customHeight="1" x14ac:dyDescent="0.25">
      <c r="A61" s="27" t="s">
        <v>12</v>
      </c>
      <c r="B61" s="13" t="s">
        <v>107</v>
      </c>
      <c r="C61" s="2" t="s">
        <v>99</v>
      </c>
      <c r="D61" s="3"/>
      <c r="E61" s="12">
        <v>420</v>
      </c>
      <c r="F61" s="8">
        <v>33969</v>
      </c>
      <c r="G61" s="12">
        <v>0</v>
      </c>
      <c r="H61" s="5">
        <v>7100</v>
      </c>
      <c r="I61" s="2" t="s">
        <v>17</v>
      </c>
      <c r="J61" s="28" t="s">
        <v>13</v>
      </c>
    </row>
    <row r="62" spans="1:10" s="9" customFormat="1" ht="15" customHeight="1" x14ac:dyDescent="0.25">
      <c r="A62" s="27" t="s">
        <v>12</v>
      </c>
      <c r="B62" s="13" t="s">
        <v>108</v>
      </c>
      <c r="C62" s="2" t="s">
        <v>99</v>
      </c>
      <c r="D62" s="3"/>
      <c r="E62" s="12">
        <v>420</v>
      </c>
      <c r="F62" s="8">
        <v>33969</v>
      </c>
      <c r="G62" s="12">
        <v>0</v>
      </c>
      <c r="H62" s="5">
        <v>7100</v>
      </c>
      <c r="I62" s="2" t="s">
        <v>17</v>
      </c>
      <c r="J62" s="28" t="s">
        <v>13</v>
      </c>
    </row>
    <row r="63" spans="1:10" s="9" customFormat="1" ht="15" customHeight="1" x14ac:dyDescent="0.25">
      <c r="A63" s="27" t="s">
        <v>12</v>
      </c>
      <c r="B63" s="13" t="s">
        <v>109</v>
      </c>
      <c r="C63" s="2" t="s">
        <v>99</v>
      </c>
      <c r="D63" s="3"/>
      <c r="E63" s="12">
        <v>420</v>
      </c>
      <c r="F63" s="8">
        <v>33969</v>
      </c>
      <c r="G63" s="12">
        <v>0</v>
      </c>
      <c r="H63" s="5">
        <v>7100</v>
      </c>
      <c r="I63" s="2" t="s">
        <v>17</v>
      </c>
      <c r="J63" s="28" t="s">
        <v>13</v>
      </c>
    </row>
    <row r="64" spans="1:10" s="9" customFormat="1" ht="15" customHeight="1" x14ac:dyDescent="0.25">
      <c r="A64" s="27" t="s">
        <v>12</v>
      </c>
      <c r="B64" s="13" t="s">
        <v>110</v>
      </c>
      <c r="C64" s="2" t="s">
        <v>99</v>
      </c>
      <c r="D64" s="3"/>
      <c r="E64" s="12">
        <v>420</v>
      </c>
      <c r="F64" s="8">
        <v>33969</v>
      </c>
      <c r="G64" s="12">
        <v>0</v>
      </c>
      <c r="H64" s="5">
        <v>7100</v>
      </c>
      <c r="I64" s="2" t="s">
        <v>17</v>
      </c>
      <c r="J64" s="28" t="s">
        <v>13</v>
      </c>
    </row>
    <row r="65" spans="1:10" s="9" customFormat="1" ht="15" customHeight="1" x14ac:dyDescent="0.25">
      <c r="A65" s="27" t="s">
        <v>12</v>
      </c>
      <c r="B65" s="13" t="s">
        <v>111</v>
      </c>
      <c r="C65" s="2" t="s">
        <v>99</v>
      </c>
      <c r="D65" s="3"/>
      <c r="E65" s="12">
        <v>420</v>
      </c>
      <c r="F65" s="8">
        <v>33969</v>
      </c>
      <c r="G65" s="12">
        <v>0</v>
      </c>
      <c r="H65" s="5">
        <v>7100</v>
      </c>
      <c r="I65" s="2" t="s">
        <v>17</v>
      </c>
      <c r="J65" s="28" t="s">
        <v>13</v>
      </c>
    </row>
    <row r="66" spans="1:10" s="9" customFormat="1" ht="15" customHeight="1" x14ac:dyDescent="0.25">
      <c r="A66" s="27" t="s">
        <v>12</v>
      </c>
      <c r="B66" s="13" t="s">
        <v>112</v>
      </c>
      <c r="C66" s="2" t="s">
        <v>99</v>
      </c>
      <c r="D66" s="3"/>
      <c r="E66" s="12">
        <v>420</v>
      </c>
      <c r="F66" s="8">
        <v>33969</v>
      </c>
      <c r="G66" s="12">
        <v>0</v>
      </c>
      <c r="H66" s="5">
        <v>7100</v>
      </c>
      <c r="I66" s="2" t="s">
        <v>17</v>
      </c>
      <c r="J66" s="28" t="s">
        <v>13</v>
      </c>
    </row>
    <row r="67" spans="1:10" s="9" customFormat="1" ht="15" customHeight="1" x14ac:dyDescent="0.25">
      <c r="A67" s="27" t="s">
        <v>12</v>
      </c>
      <c r="B67" s="13" t="s">
        <v>113</v>
      </c>
      <c r="C67" s="2" t="s">
        <v>99</v>
      </c>
      <c r="D67" s="3"/>
      <c r="E67" s="12">
        <v>420</v>
      </c>
      <c r="F67" s="8">
        <v>33969</v>
      </c>
      <c r="G67" s="12">
        <v>0</v>
      </c>
      <c r="H67" s="5">
        <v>7100</v>
      </c>
      <c r="I67" s="2" t="s">
        <v>17</v>
      </c>
      <c r="J67" s="28" t="s">
        <v>13</v>
      </c>
    </row>
    <row r="68" spans="1:10" s="9" customFormat="1" ht="15" customHeight="1" x14ac:dyDescent="0.25">
      <c r="A68" s="27" t="s">
        <v>12</v>
      </c>
      <c r="B68" s="13" t="s">
        <v>114</v>
      </c>
      <c r="C68" s="2" t="s">
        <v>99</v>
      </c>
      <c r="D68" s="3"/>
      <c r="E68" s="12">
        <v>420</v>
      </c>
      <c r="F68" s="8">
        <v>33969</v>
      </c>
      <c r="G68" s="12">
        <v>0</v>
      </c>
      <c r="H68" s="5">
        <v>7100</v>
      </c>
      <c r="I68" s="2" t="s">
        <v>17</v>
      </c>
      <c r="J68" s="28" t="s">
        <v>13</v>
      </c>
    </row>
    <row r="69" spans="1:10" s="9" customFormat="1" ht="15" customHeight="1" x14ac:dyDescent="0.25">
      <c r="A69" s="27" t="s">
        <v>11</v>
      </c>
      <c r="B69" s="13" t="s">
        <v>92</v>
      </c>
      <c r="C69" s="2" t="s">
        <v>93</v>
      </c>
      <c r="D69" s="35" t="s">
        <v>94</v>
      </c>
      <c r="E69" s="48">
        <v>4486080</v>
      </c>
      <c r="F69" s="8">
        <v>40602</v>
      </c>
      <c r="G69" s="12">
        <v>1869</v>
      </c>
      <c r="H69" s="5">
        <v>7451</v>
      </c>
      <c r="I69" s="2" t="s">
        <v>17</v>
      </c>
      <c r="J69" s="28" t="s">
        <v>13</v>
      </c>
    </row>
    <row r="70" spans="1:10" s="9" customFormat="1" ht="15" customHeight="1" x14ac:dyDescent="0.25">
      <c r="A70" s="51" t="s">
        <v>116</v>
      </c>
      <c r="B70" s="52" t="s">
        <v>117</v>
      </c>
      <c r="C70" s="53" t="s">
        <v>118</v>
      </c>
      <c r="D70" s="54" t="s">
        <v>119</v>
      </c>
      <c r="E70" s="55">
        <v>38176</v>
      </c>
      <c r="F70" s="56">
        <v>41578</v>
      </c>
      <c r="G70" s="55">
        <v>0</v>
      </c>
      <c r="H70" s="57">
        <v>7680</v>
      </c>
      <c r="I70" s="53" t="s">
        <v>17</v>
      </c>
      <c r="J70" s="58"/>
    </row>
    <row r="71" spans="1:10" s="9" customFormat="1" ht="15" customHeight="1" x14ac:dyDescent="0.25">
      <c r="A71" s="44" t="s">
        <v>116</v>
      </c>
      <c r="B71" s="39" t="s">
        <v>120</v>
      </c>
      <c r="C71" s="38" t="s">
        <v>121</v>
      </c>
      <c r="D71" s="40">
        <v>81313985</v>
      </c>
      <c r="E71" s="41">
        <v>38018</v>
      </c>
      <c r="F71" s="42">
        <v>41578</v>
      </c>
      <c r="G71" s="41">
        <v>0</v>
      </c>
      <c r="H71" s="43">
        <v>7680</v>
      </c>
      <c r="I71" s="38" t="s">
        <v>17</v>
      </c>
      <c r="J71" s="45"/>
    </row>
    <row r="72" spans="1:10" s="9" customFormat="1" ht="15" customHeight="1" thickBot="1" x14ac:dyDescent="0.3">
      <c r="A72" s="46" t="s">
        <v>12</v>
      </c>
      <c r="B72" s="30" t="s">
        <v>62</v>
      </c>
      <c r="C72" s="31" t="s">
        <v>61</v>
      </c>
      <c r="D72" s="47"/>
      <c r="E72" s="32">
        <v>1982.05</v>
      </c>
      <c r="F72" s="49">
        <v>39352</v>
      </c>
      <c r="G72" s="32">
        <v>0</v>
      </c>
      <c r="H72" s="50">
        <v>9110</v>
      </c>
      <c r="I72" s="33" t="s">
        <v>17</v>
      </c>
      <c r="J72" s="61" t="s">
        <v>13</v>
      </c>
    </row>
    <row r="73" spans="1:10" x14ac:dyDescent="0.25">
      <c r="E73" s="34">
        <f>SUM(E3:E72)</f>
        <v>5082442.5</v>
      </c>
    </row>
  </sheetData>
  <autoFilter ref="A2:J2" xr:uid="{7D8B1921-251C-48E0-BD51-A5F1C6095CC7}">
    <sortState ref="A3:J73">
      <sortCondition ref="H2"/>
    </sortState>
  </autoFilter>
  <mergeCells count="1">
    <mergeCell ref="A1:J1"/>
  </mergeCells>
  <conditionalFormatting sqref="B1:B2">
    <cfRule type="duplicateValues" dxfId="75" priority="91"/>
    <cfRule type="duplicateValues" dxfId="74" priority="92"/>
    <cfRule type="duplicateValues" dxfId="73" priority="93"/>
  </conditionalFormatting>
  <conditionalFormatting sqref="B1:B2">
    <cfRule type="duplicateValues" dxfId="72" priority="94"/>
    <cfRule type="duplicateValues" dxfId="71" priority="95"/>
    <cfRule type="duplicateValues" dxfId="70" priority="96"/>
    <cfRule type="duplicateValues" dxfId="69" priority="97"/>
  </conditionalFormatting>
  <conditionalFormatting sqref="B1:B2">
    <cfRule type="duplicateValues" dxfId="68" priority="98"/>
  </conditionalFormatting>
  <conditionalFormatting sqref="B1:B2">
    <cfRule type="duplicateValues" dxfId="67" priority="99"/>
    <cfRule type="duplicateValues" dxfId="66" priority="100"/>
  </conditionalFormatting>
  <conditionalFormatting sqref="B1:B2">
    <cfRule type="duplicateValues" dxfId="65" priority="90"/>
  </conditionalFormatting>
  <conditionalFormatting sqref="B1:B2">
    <cfRule type="duplicateValues" dxfId="64" priority="89"/>
  </conditionalFormatting>
  <conditionalFormatting sqref="B1:B2">
    <cfRule type="duplicateValues" dxfId="63" priority="85"/>
    <cfRule type="duplicateValues" dxfId="62" priority="86"/>
    <cfRule type="duplicateValues" dxfId="61" priority="87"/>
    <cfRule type="duplicateValues" dxfId="60" priority="88"/>
  </conditionalFormatting>
  <conditionalFormatting sqref="B1:B2">
    <cfRule type="duplicateValues" dxfId="59" priority="82"/>
    <cfRule type="duplicateValues" dxfId="58" priority="83"/>
    <cfRule type="duplicateValues" dxfId="57" priority="84"/>
  </conditionalFormatting>
  <conditionalFormatting sqref="B1:B2">
    <cfRule type="duplicateValues" dxfId="56" priority="80"/>
    <cfRule type="duplicateValues" dxfId="55" priority="81"/>
  </conditionalFormatting>
  <conditionalFormatting sqref="B1:B2">
    <cfRule type="duplicateValues" dxfId="54" priority="76"/>
    <cfRule type="duplicateValues" dxfId="53" priority="77"/>
    <cfRule type="duplicateValues" dxfId="52" priority="78"/>
    <cfRule type="duplicateValues" dxfId="51" priority="79"/>
  </conditionalFormatting>
  <conditionalFormatting sqref="B1:B2">
    <cfRule type="duplicateValues" dxfId="50" priority="75"/>
  </conditionalFormatting>
  <conditionalFormatting sqref="B1:B2">
    <cfRule type="duplicateValues" dxfId="49" priority="74"/>
  </conditionalFormatting>
  <conditionalFormatting sqref="B1:B2">
    <cfRule type="duplicateValues" dxfId="48" priority="73"/>
  </conditionalFormatting>
  <conditionalFormatting sqref="B1:B2">
    <cfRule type="duplicateValues" dxfId="47" priority="69"/>
    <cfRule type="duplicateValues" dxfId="46" priority="70"/>
    <cfRule type="duplicateValues" dxfId="45" priority="71"/>
    <cfRule type="duplicateValues" dxfId="44" priority="72"/>
  </conditionalFormatting>
  <conditionalFormatting sqref="B40:B45 B47 B49:B70 B35 B37:B38 B26 B28 B1:B24">
    <cfRule type="duplicateValues" dxfId="43" priority="28"/>
  </conditionalFormatting>
  <conditionalFormatting sqref="B40:B45 B47 B49:B70 B1:B38">
    <cfRule type="duplicateValues" dxfId="42" priority="27"/>
  </conditionalFormatting>
  <conditionalFormatting sqref="B40:B45">
    <cfRule type="duplicateValues" dxfId="41" priority="26"/>
  </conditionalFormatting>
  <conditionalFormatting sqref="B47 B49:B70 B1:B45">
    <cfRule type="duplicateValues" dxfId="40" priority="24"/>
    <cfRule type="duplicateValues" dxfId="39" priority="25"/>
  </conditionalFormatting>
  <conditionalFormatting sqref="B25">
    <cfRule type="duplicateValues" dxfId="38" priority="23"/>
  </conditionalFormatting>
  <conditionalFormatting sqref="B27">
    <cfRule type="duplicateValues" dxfId="37" priority="22"/>
  </conditionalFormatting>
  <conditionalFormatting sqref="B29:B33">
    <cfRule type="duplicateValues" dxfId="36" priority="21"/>
  </conditionalFormatting>
  <conditionalFormatting sqref="B34">
    <cfRule type="duplicateValues" dxfId="35" priority="20"/>
  </conditionalFormatting>
  <conditionalFormatting sqref="B36">
    <cfRule type="duplicateValues" dxfId="34" priority="19"/>
  </conditionalFormatting>
  <conditionalFormatting sqref="B39">
    <cfRule type="duplicateValues" dxfId="33" priority="18"/>
  </conditionalFormatting>
  <conditionalFormatting sqref="B39">
    <cfRule type="duplicateValues" dxfId="32" priority="17"/>
  </conditionalFormatting>
  <conditionalFormatting sqref="B39">
    <cfRule type="duplicateValues" dxfId="31" priority="16"/>
  </conditionalFormatting>
  <conditionalFormatting sqref="B46">
    <cfRule type="duplicateValues" dxfId="30" priority="15"/>
  </conditionalFormatting>
  <conditionalFormatting sqref="B46">
    <cfRule type="duplicateValues" dxfId="29" priority="14"/>
  </conditionalFormatting>
  <conditionalFormatting sqref="B46">
    <cfRule type="duplicateValues" dxfId="28" priority="13"/>
  </conditionalFormatting>
  <conditionalFormatting sqref="B46">
    <cfRule type="duplicateValues" dxfId="27" priority="11"/>
    <cfRule type="duplicateValues" dxfId="26" priority="12"/>
  </conditionalFormatting>
  <conditionalFormatting sqref="B48">
    <cfRule type="duplicateValues" dxfId="25" priority="10"/>
  </conditionalFormatting>
  <conditionalFormatting sqref="B48">
    <cfRule type="duplicateValues" dxfId="24" priority="9"/>
  </conditionalFormatting>
  <conditionalFormatting sqref="B48">
    <cfRule type="duplicateValues" dxfId="23" priority="8"/>
  </conditionalFormatting>
  <conditionalFormatting sqref="B48">
    <cfRule type="duplicateValues" dxfId="22" priority="6"/>
    <cfRule type="duplicateValues" dxfId="21" priority="7"/>
  </conditionalFormatting>
  <conditionalFormatting sqref="B71:B72">
    <cfRule type="duplicateValues" dxfId="20" priority="3"/>
    <cfRule type="duplicateValues" dxfId="19" priority="4"/>
  </conditionalFormatting>
  <conditionalFormatting sqref="B71:B72">
    <cfRule type="duplicateValues" dxfId="18" priority="5"/>
  </conditionalFormatting>
  <conditionalFormatting sqref="B71:B72">
    <cfRule type="duplicateValues" dxfId="17" priority="1"/>
    <cfRule type="duplicateValues" dxfId="16" priority="2"/>
  </conditionalFormatting>
  <conditionalFormatting sqref="B1:B3">
    <cfRule type="duplicateValues" dxfId="15" priority="181"/>
  </conditionalFormatting>
  <conditionalFormatting sqref="B1:B3">
    <cfRule type="duplicateValues" dxfId="14" priority="185"/>
    <cfRule type="duplicateValues" dxfId="13" priority="186"/>
  </conditionalFormatting>
  <conditionalFormatting sqref="B1:B3">
    <cfRule type="duplicateValues" dxfId="12" priority="189"/>
    <cfRule type="duplicateValues" dxfId="11" priority="190"/>
    <cfRule type="duplicateValues" dxfId="10" priority="191"/>
    <cfRule type="duplicateValues" dxfId="9" priority="192"/>
    <cfRule type="duplicateValues" dxfId="8" priority="193"/>
    <cfRule type="duplicateValues" dxfId="7" priority="194"/>
  </conditionalFormatting>
  <conditionalFormatting sqref="B1:B3">
    <cfRule type="duplicateValues" dxfId="6" priority="201"/>
    <cfRule type="duplicateValues" dxfId="5" priority="202"/>
    <cfRule type="duplicateValues" dxfId="4" priority="203"/>
  </conditionalFormatting>
  <conditionalFormatting sqref="B1:B3">
    <cfRule type="duplicateValues" dxfId="3" priority="207"/>
    <cfRule type="duplicateValues" dxfId="2" priority="208"/>
    <cfRule type="duplicateValues" dxfId="1" priority="209"/>
    <cfRule type="duplicateValues" dxfId="0" priority="210"/>
  </conditionalFormatting>
  <dataValidations count="2">
    <dataValidation type="list" allowBlank="1" showInputMessage="1" showErrorMessage="1" errorTitle="Chyba" error="Chybně zadaný důvod likvidace" sqref="J3 J38" xr:uid="{8779110C-21D0-4ABF-94E9-57745064A57A}">
      <formula1>#REF!</formula1>
    </dataValidation>
    <dataValidation type="list" allowBlank="1" showInputMessage="1" showErrorMessage="1" errorTitle="Chyba" error="Chybně zadaný stav majetku" sqref="I3 I38" xr:uid="{0E353E29-829D-4313-AEBE-5C57EE587B4E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Př.č. 2 nepotřebný majetek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Pěničková Lenka</dc:creator>
  <cp:lastModifiedBy>Pěničková Lenka</cp:lastModifiedBy>
  <cp:lastPrinted>2025-01-06T05:56:04Z</cp:lastPrinted>
  <dcterms:created xsi:type="dcterms:W3CDTF">2024-10-23T06:14:01Z</dcterms:created>
  <dcterms:modified xsi:type="dcterms:W3CDTF">2025-02-19T07:13:41Z</dcterms:modified>
</cp:coreProperties>
</file>